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7"/>
  </bookViews>
  <sheets>
    <sheet name="项目一" sheetId="3" r:id="rId1"/>
    <sheet name="项目二" sheetId="5" r:id="rId2"/>
    <sheet name="项目三" sheetId="6" r:id="rId3"/>
    <sheet name="项目四" sheetId="7" r:id="rId4"/>
    <sheet name="项目五" sheetId="9" r:id="rId5"/>
    <sheet name="项目六" sheetId="10" r:id="rId6"/>
    <sheet name="项目七" sheetId="12" r:id="rId7"/>
    <sheet name="项目八" sheetId="13" r:id="rId8"/>
  </sheets>
  <definedNames>
    <definedName name="_xlnm.Print_Titles" localSheetId="0">项目一!$3:$3</definedName>
    <definedName name="_xlnm.Print_Titles" localSheetId="1">项目二!$2:$2</definedName>
    <definedName name="_xlnm.Print_Titles" localSheetId="2">项目三!$2:$2</definedName>
    <definedName name="_xlnm.Print_Titles" localSheetId="3">项目四!$2:$2</definedName>
    <definedName name="_xlnm.Print_Titles" localSheetId="4">项目五!$2:$2</definedName>
    <definedName name="_xlnm.Print_Titles" localSheetId="5">项目六!$2:$2</definedName>
    <definedName name="_xlnm.Print_Titles" localSheetId="6">项目七!$2:$2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<sst xmlns="http://schemas.openxmlformats.org/spreadsheetml/2006/main" count="111" uniqueCount="74">
  <si>
    <t>2024年福州市学生常见病防控宣传活动询价清单</t>
  </si>
  <si>
    <t>一、活动内容
（一）、联动学校开展学生常见病防控宣传活动
1、互动体验：
在活动现场搭建主题桁架，学生可以在主背景展板写下自己对健康生活的愿望并签名，也可以手举牌拍照分享“我为健康代言”，从而，增强学生“每个人是自己健康第一责任人”的意识和责任感。
2、学生常见病防控知识宣传
活动现场给同学们讲解和发放健康教育宣传折页与印有宣传标语的档案袋。
3、举办健康知识讲座
邀请专家为学生、老师、家长等开展近视等学生常见病防控知识和技能宣讲。
4、知识有奖问答
在活动现场开展学生常见病防控知识有奖问答，评估同学们对知识的掌握程度，给参与活动的学生奖励奖品一份。
（二）、媒体宣传
通过市级及以上主流媒体推送相关科普知识和宣传活动相关内容，营造全社会共同关注和参与的良好氛围。
（三）、电子屏宣传
选择城区监测点校附近、多个社区小区入口、主道路旁的电子宣传屏投放宣传海报，内容围绕学生常见病防控主题，投放时长1个月，滚动播放，每天频次不少于200次，每次15秒。</t>
  </si>
  <si>
    <t>序号</t>
  </si>
  <si>
    <t>名称</t>
  </si>
  <si>
    <t>具体描述</t>
  </si>
  <si>
    <t>规格</t>
  </si>
  <si>
    <t>数量</t>
  </si>
  <si>
    <t>单位</t>
  </si>
  <si>
    <t>单价</t>
  </si>
  <si>
    <t>费用（元）</t>
  </si>
  <si>
    <t>三折页1</t>
  </si>
  <si>
    <t>150克铜版纸覆膜+压痕</t>
  </si>
  <si>
    <t>210x285mm</t>
  </si>
  <si>
    <t>张</t>
  </si>
  <si>
    <t>三折页2</t>
  </si>
  <si>
    <t>三折页3</t>
  </si>
  <si>
    <t>档案袋</t>
  </si>
  <si>
    <t>双层+丝印</t>
  </si>
  <si>
    <t>装A4大小</t>
  </si>
  <si>
    <t>个</t>
  </si>
  <si>
    <t>手举牌</t>
  </si>
  <si>
    <t>异形KT板</t>
  </si>
  <si>
    <t>600x400mm</t>
  </si>
  <si>
    <t>块</t>
  </si>
  <si>
    <t>媒体宣传</t>
  </si>
  <si>
    <t>省级以上网站推文或APP推文</t>
  </si>
  <si>
    <t>/</t>
  </si>
  <si>
    <t>条</t>
  </si>
  <si>
    <t>电子屏宣传</t>
  </si>
  <si>
    <t>社区融媒体电子屏（含画面设计，可拆分使用)投放时长1个月，滚动播放，每天频次不少于200次，每次15秒。</t>
  </si>
  <si>
    <t>165x120cm</t>
  </si>
  <si>
    <t>面/月</t>
  </si>
  <si>
    <t>条幅</t>
  </si>
  <si>
    <t>丝印</t>
  </si>
  <si>
    <t>6000x700mm</t>
  </si>
  <si>
    <t>主背景</t>
  </si>
  <si>
    <t>桁架+喷绘布</t>
  </si>
  <si>
    <t>4000x3000mm</t>
  </si>
  <si>
    <t>套</t>
  </si>
  <si>
    <t>互动礼品</t>
  </si>
  <si>
    <t>眼罩</t>
  </si>
  <si>
    <t>学习小风扇</t>
  </si>
  <si>
    <t>握笔矫正器</t>
  </si>
  <si>
    <t>运输安装</t>
  </si>
  <si>
    <t>桁架安装拆除+运输2趟</t>
  </si>
  <si>
    <t>项</t>
  </si>
  <si>
    <t>合计：40000元</t>
  </si>
  <si>
    <t>微波消解仪采购项目询价清单</t>
  </si>
  <si>
    <t>设备名称</t>
  </si>
  <si>
    <t>相关要求</t>
  </si>
  <si>
    <t>预算单价（元）</t>
  </si>
  <si>
    <t>预算总价（元）</t>
  </si>
  <si>
    <t>微波消解仪</t>
  </si>
  <si>
    <t xml:space="preserve">1. 用于实验室中食品、土壤、环境样等各类样品的消解前处理，能保证使用安全及样品数据有效、完整。
2．主机整机功率≥3000W，磁控管功率≥1800W，并整机采用≥2个USB接口（为保证可同时使用，所有接口需与主机为一体化，不允许外接线，所有接口需同时测试并作为验收标准）。
3.主机和控制终端为专业一体化，不采用分离式控制终端，仪器正面防爆门有透明可视窗口可以观察腔内实验变化。
4.每批可同时处理的高压密闭样品数目应≥40位（最高温度≥ 300℃，最高压力≥1800psi, 内罐容积≥60mL），温度传感器精度至少为±0.1℃
▲5.传感器数量：至少包含但不限于4套（温度，压力，罐体识别，火焰报警器），并可使用标准有机溶剂进行灵敏度标定（提供有机标定方法，作为验收标准），以满足实验需求；
★ 6.外罐材质：不能使用金属材质外罐，防止发生电弧打火，使用宇航复合纤维材料，外罐可单独更换，最大耐压≥10000psi，最大耐温≥600℃；（为确保投标产品的安全性和有效性，需要提供外罐的实物照片予以佐证，并作为验收标准）
▲ 7.消解内罐材质：内罐所有部件采用高纯度TFM材质，可泡酸清洗，不能使用任何微波反射材质，如金属和合金材质，
8.消解转子为分体式设计：转子和外罐均可单独拆卸，外罐可单独拆卸成≥40个，转子材质为TFM，为保证微波可穿透的特性，不能使用金属及合金等材质，独立转子可拆卸清洗，消解外罐可单独更换。
★9配置清单：微波消解系统主机（含进程灯光识别系统） 1套
主机上带有触摸屏操作系统（无需外接） 1套
仪器正面防爆门安全观测窗口 1个
仪器内置动态视频教学系统 1套
全罐底面双红外温度控制系统 1套
全罐压力监控系统 1套
灯光识别系统 1套
消解罐组件 1套（40位消解罐转子1套，可单独拆卸成不少于对应的内罐数量的宇航复合纤维材料外罐40个（宇航复合纤维材料外罐压力≥10000psi，并作为验收标准），容积60mL消解内罐60个，TFM消解弹片60个，PTFE-TFM消解罐盖子60个）
火焰报警系统（明火验收作为标准）  1套
配套赶酸器   1台                                                                                                                                    </t>
  </si>
  <si>
    <t>立式压力蒸汽灭菌器采购项目询价清单</t>
  </si>
  <si>
    <t>立式压力蒸汽灭菌器</t>
  </si>
  <si>
    <t xml:space="preserve">1、罐体有效容积：≥80L，外部尺寸（W×D×H）：≥520×660×1000mm  ；腔内内径(直径×深度）：φ≥370×700mm。
2、采用ABS树脂高强度外装盖，双面镀锌钢板，表面喷涂处理耐腐蚀性强，手动上下翻盖开启式，最高使用温度为135℃。
3、彩色液晶触摸屏，戴上厚手套或用笔就可操作灭菌器。
4、控制器：≥7英寸大触摸屏。
5、采用快速开门结构，3秒内就可完成从打开腔门到腔门完全敞开整个过程，设有三重压力盖开启保护锁，各种安全保护措施充分。
6、搭载定时开始和预热功能，定时：灭菌时间1-6000分钟，保温时间1-9999分钟  ，预约灭菌时间0-10天；
7、灭菌器内腔采用≥2.5mm厚不锈钢制作，表面经镜面抛光、防腐处理。设计使用寿命≥10年。产品品牌与生产厂家必须一致。
8、具备包括但不限于累积通电时间、累积运转时间、累积运转次数、故障发生查阅等的记录，方便仪器管理。
9、温度控制、显示精度：≤0.1℃；灭菌工作温度 105-135℃，融化温度预置范围60-100℃，保温温度预置范围45-80℃，干燥温度预置范围135-150℃。
▲ 10、最高使用压力：≤0.26MPa，压力表和压力安全阀都可方便的进行拆卸。
▲11、运行模式：包括但不限于液体灭菌模式，至少应有五种模式可供选择。
12、其他功能：预约功能、记忆功能、预热功能、强制冷却功能、警报发生记录功能、时间显示。
13、安全装置：压力安全阀，独立超压保护器，仪表超温保护器，独立超温保护器，锅盖开关联动装置，锅盖关闭监测系统，门锁安全连锁装置，启动锁定装置，高温锁定装置，断电锁定装置，防干烧装置，漏电、短路、过载三合一两通道断路器（仪器直接采用16A插头，无需额外连接空气开关），线路、传感器、盖子锁、排气阀、SSR、CPU故障自诊断功能。
</t>
  </si>
  <si>
    <t>试剂耗材集中配送服务采购项目询价清单</t>
  </si>
  <si>
    <t>项目名称</t>
  </si>
  <si>
    <t>数量（年）</t>
  </si>
  <si>
    <t>试剂耗材集中配送服务</t>
  </si>
  <si>
    <t>项目为试剂耗材集中配送服务采购项目，供货数量以采购人实际需求为准。试剂耗材统一采购，试剂冷链物流运送，内部配送服务需延伸至采购人各科室，实现试剂耗材精细化管理等。
投标人必须保证提供的所有产品具有在中国境内的合法使用权和用户保护权且为全新原装品牌产品，若投标人所提供产品国家有强制性要求认证的，则投标人应提供通过认证的产品进行报价。投标人所提供的服务应符合国家相关法律法规要求。</t>
  </si>
  <si>
    <t>福州市“智慧疾控”信息化建设项目 （一期）2025年度等保测评采购项目询价清单</t>
  </si>
  <si>
    <t>数量（项）</t>
  </si>
  <si>
    <t>福州市“智慧疾控”信息化建设项目 （一期）2025年度等保测评</t>
  </si>
  <si>
    <t>1、为福州市“智慧疾控”信息化建设项目（一期）两大应用平台提供2025年度的网络安全三级等保测评服务，并通过测评机构安全测评，获得《信息安全等级保护测评报告》。两大应用平台包括面向福州市疾病预防控制中心系统(市区县疾控中心)、上级部门、公众、企业及第三方检测机构的疾病预防控制综合管理平台和面向福州市疾病预防控制中心内部的内控管理一体化平台。疾病预防控制综合管理平台建设内容包括疾病监测风险评估模块、督导模块、实验室管理及健康危害因素监测管理模块、职业健康管理模块、疾病调查问卷模块、健康宣教A助手模块。内控管理一体化平台建设内容包括统一门户管理系统、统一用户管理系统、 协同办公系统、统一内控系统、统一移动应用等。
2、依据国家《中华人民共和国计算机信息系统安全保护条例》(国务院147号令) 、《信息安全等级保护管理办法》( 公通字[2007]43号)、《信息安全技术网络安全等级保护基本要求GB/T22239-2019》、《信息安全技术网络安全等级保护测评要求GB/T28448-2019》等法规要求邀请测评单位对福州市疾病预防控制中心信息系统进行安全等级测评。
3、须邀请获得国家网络安全等级保护工作协调小组办公室颁发的网络安全等级保护测评机构推荐证书单位进行测评。</t>
  </si>
  <si>
    <t>福州市“智慧疾控”信息化建设项目
（一期）2025年度密码测评 项目询价清单</t>
  </si>
  <si>
    <t xml:space="preserve">福州市“智慧疾控”信息化建设项目
（一期）2025年度密码测评 </t>
  </si>
  <si>
    <t>1、依据《信息安全技术信息系统密码应用基本要求》(GBT 39786-2021)开展商用密码应用安全性评估工作，完成商用密码应用安全性评估工作，出具商用密码应用安全性评估报告。
2、采用系统评估方式，及时发现被测系统脆弱性，识别风险，了解被测系统安全状况。对照密码应用方案对被测系统开展评估。根据被评估对象的实际情况、被测系统使用的密码产品情况，选择并确定测评依据。在被测系统真实环境下进行测评，以评估密码应用及保障是否安全有效，密码使用和管理是否合规、正确、有效。
3、密码技术应用测评:物理和环境安全密码测评、网络和通信安全密码测评、设备和计算安全密码测评、应用和数据安全密码测评。测评验证被测系统的商用密码应用是否达到具有对应安全等级的安全保护能力，是否满足对应安全等级的保护要求。
4、密钥管理测评:检测被测系统密钥管理各环节，包括对密钥的生成、存储、分发、导入、导出、使用、备份、恢复、归档与销毁等环节进行管理和策略制定的全过程是否符合要求。
5、安全管理测评:从制度、人员、实施和应急四个方面，对被测系统的密码安全管理进行商用密码应用安全性管理测评。
6、密码应用安全评估报告:按照国家密码管理局要求包含的内容编制或参考模板编制密码应用安全评估报告。
7、密码应用要求和密码评估相关培训:对密码应用总体要求进行宣贯对密码应用的合规性、正确性、有效性要求进行培训。</t>
  </si>
  <si>
    <t>职业健康素养知识竞答H5采购询价清单</t>
  </si>
  <si>
    <t>职业健康素养知识竞答H5采购</t>
  </si>
  <si>
    <t>开发职业健康素养知识竞答H5，用于职业健康素养知识的宣传，以有奖问答的形式开展1期职业健康素养线上有奖竞答活动。
（1）开发的职业健康素养知识竞答H5长期可用，具备后台设置功能，能不定期开启有奖竞答活动，设置奖品和中奖率，批量导入题库，设置参与人员条件、每天参与次数、中奖次数，更新游戏规则等。
（2）具备数据统计功能，如参与人次，得分情况，每道题的正确率，统计客户画像，如IP来源区域，所属县区，年龄，性别，企业等。
（3）提供正确的、专业的职业健康素养问答题库， 按题目难度划分为不同难度等级，对应不同分值，总题库不少于500题。题库需经采购方确认专业性和准确性。
（4）H5需部署在福州疾控中心的数据中心，需具备相应的对接技术，保证安全性。
（5）职业健康素养H5页面设计美观大方，题库丰富,内容专业，可玩性和操作性强，易于被群众接受，具有一定的动画页面。
（6）主界面设计为职业健康相关的内容，具有查看规则、礼品和历史排名的功能。
（7）参与职业健康素养知识竞答活动需实名，获取用户微信昵称、姓名、手机号、企业等信息。
（8）以闯关游戏的形式展现，每一道题对应一个台阶，答对后卡通形象以动画形式往上挑一个台阶，答错则滑落一个台阶，答错可查看题目。
（9）答题题目为对应题库中随机抽取，答对积题目对应的分值，总积分显示在首页的历史排名中，积分越高排名越高，排名榜分为历史总分排名，年度总分排名和当前活动得分排名，后台可根据活动需要设置显示的排名榜及显示人数。
（10）闯关到一定关卡可参与抽奖活动（限时），抽奖页面要有简单的动画，中奖后跳出中奖信息填写界面。
（11）要求于9月1日前完成H5的开发，9月15日前开展1期不少于7天的职业健康素养有奖竞答活动。
（12）在福州疾控公众号添加职业健康素养知识竞答的入口链接，允许用户分享H5到微信朋友圈或微信好友。
（13）H5运行顺畅，出现问题能积极响应，及时有效解决。
1.项目实施时间:2024.8.1-2024.10.30
2.验收方式: 期次1，说明：完成约定事项，并经采购人确认。
3.付款条件（支付次数和方式）：1.合同签订后，成交人向采购人提供成交金额 50%的发票，经采购人财务审核无误，并待财政审批下达该专项经费后，达到付款条件起7日内，支付合同总金额的 50.00%。
2.所有项目要求内容完成并经验收合格后，成交人向采购人提供成交金额50%的发票，经采购人财务审核无误，并待财政审批下达该专项经费后达到付款条件起7日内支付合同总金额50.00%。</t>
  </si>
  <si>
    <t>中小学生课桌椅型号对照表印刷项目询价清单</t>
  </si>
  <si>
    <r>
      <rPr>
        <sz val="10"/>
        <color rgb="FF000000"/>
        <rFont val="宋体"/>
        <charset val="134"/>
      </rPr>
      <t xml:space="preserve">
</t>
    </r>
    <r>
      <rPr>
        <sz val="10"/>
        <color rgb="FF000000"/>
        <rFont val="宋体"/>
        <charset val="134"/>
      </rPr>
      <t>99X44.5cm，用200克铜板，彩色印刷，复亚膜，背胶。报价应包含设计、排版、配送等完成本项目所需的一切费用，</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</si>
</sst>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name val="等线"/>
      <charset val="134"/>
    </font>
    <font>
      <b/>
      <sz val="11"/>
      <color rgb="FF000000"/>
      <name val="宋体"/>
      <charset val="134"/>
    </font>
    <font>
      <b/>
      <sz val="10"/>
      <color rgb="FF000000"/>
      <name val="宋体"/>
      <charset val="134"/>
    </font>
    <font>
      <sz val="10"/>
      <color rgb="FF000000"/>
      <name val="宋体"/>
      <charset val="134"/>
    </font>
    <font>
      <b/>
      <sz val="11"/>
      <name val="宋体"/>
      <charset val="134"/>
    </font>
    <font>
      <b/>
      <sz val="10"/>
      <name val="宋体"/>
      <charset val="134"/>
      <scheme val="minor"/>
    </font>
    <font>
      <sz val="10"/>
      <name val="宋体"/>
      <charset val="134"/>
      <scheme val="minor"/>
    </font>
    <font>
      <sz val="10.5"/>
      <color rgb="FF000000"/>
      <name val="宋体"/>
      <charset val="134"/>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6">
    <xf numFmtId="0" fontId="0" fillId="0" borderId="0" xfId="0" applyAlignment="1"/>
    <xf numFmtId="49" fontId="1"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176" fontId="0" fillId="0" borderId="0" xfId="0" applyNumberFormat="1" applyAlignment="1"/>
    <xf numFmtId="49"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0" fillId="0" borderId="2" xfId="0" applyBorder="1" applyAlignment="1">
      <alignment horizontal="center" vertical="center"/>
    </xf>
    <xf numFmtId="0" fontId="5" fillId="0" borderId="2" xfId="0" applyFont="1" applyBorder="1" applyAlignment="1">
      <alignment horizontal="center" vertical="center" wrapText="1"/>
    </xf>
    <xf numFmtId="0" fontId="0" fillId="0" borderId="2" xfId="0"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horizontal="center" wrapText="1"/>
    </xf>
    <xf numFmtId="0" fontId="7" fillId="0" borderId="6" xfId="0" applyFont="1" applyBorder="1" applyAlignment="1">
      <alignment horizontal="center" vertical="center" wrapText="1"/>
    </xf>
    <xf numFmtId="0" fontId="7" fillId="0" borderId="6" xfId="0" applyFont="1" applyBorder="1" applyAlignment="1">
      <alignment horizontal="center" wrapText="1"/>
    </xf>
    <xf numFmtId="0" fontId="7" fillId="0" borderId="4" xfId="0" applyFont="1" applyBorder="1" applyAlignment="1">
      <alignment horizont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0" xfId="0" applyAlignment="1">
      <alignment horizontal="left" wrapText="1"/>
    </xf>
    <xf numFmtId="0" fontId="0" fillId="0" borderId="0" xfId="0" applyAlignment="1">
      <alignment horizontal="lef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7"/>
  <sheetViews>
    <sheetView workbookViewId="0">
      <selection activeCell="Z4" sqref="Z4"/>
    </sheetView>
  </sheetViews>
  <sheetFormatPr defaultColWidth="8" defaultRowHeight="13.5"/>
  <cols>
    <col min="1" max="1" width="17.625" style="6" customWidth="1"/>
    <col min="2" max="2" width="7.625" customWidth="1"/>
    <col min="3" max="3" width="16.375" style="7" customWidth="1"/>
    <col min="4" max="4" width="8.625" customWidth="1"/>
  </cols>
  <sheetData>
    <row r="1" spans="1:22">
      <c r="A1" s="10" t="s">
        <v>0</v>
      </c>
      <c r="B1" s="10"/>
      <c r="C1" s="10"/>
      <c r="D1" s="10"/>
      <c r="E1" s="10"/>
      <c r="F1" s="10"/>
      <c r="G1" s="10"/>
      <c r="H1" s="10"/>
      <c r="I1" s="24" t="s">
        <v>1</v>
      </c>
      <c r="J1" s="25"/>
      <c r="K1" s="25"/>
      <c r="L1" s="25"/>
      <c r="M1" s="25"/>
      <c r="N1" s="25"/>
      <c r="O1" s="25"/>
      <c r="P1" s="25"/>
      <c r="Q1" s="25"/>
      <c r="R1" s="25"/>
      <c r="S1" s="25"/>
      <c r="T1" s="25"/>
      <c r="U1" s="25"/>
      <c r="V1" s="25"/>
    </row>
    <row r="2" ht="30" customHeight="1" spans="1:22">
      <c r="A2" s="15" t="s">
        <v>2</v>
      </c>
      <c r="B2" s="16" t="s">
        <v>3</v>
      </c>
      <c r="C2" s="16" t="s">
        <v>4</v>
      </c>
      <c r="D2" s="16" t="s">
        <v>5</v>
      </c>
      <c r="E2" s="16" t="s">
        <v>6</v>
      </c>
      <c r="F2" s="16" t="s">
        <v>7</v>
      </c>
      <c r="G2" s="16" t="s">
        <v>8</v>
      </c>
      <c r="H2" s="16" t="s">
        <v>9</v>
      </c>
      <c r="I2" s="25"/>
      <c r="J2" s="25"/>
      <c r="K2" s="25"/>
      <c r="L2" s="25"/>
      <c r="M2" s="25"/>
      <c r="N2" s="25"/>
      <c r="O2" s="25"/>
      <c r="P2" s="25"/>
      <c r="Q2" s="25"/>
      <c r="R2" s="25"/>
      <c r="S2" s="25"/>
      <c r="T2" s="25"/>
      <c r="U2" s="25"/>
      <c r="V2" s="25"/>
    </row>
    <row r="3" s="5" customFormat="1" ht="60.95" customHeight="1" spans="1:22">
      <c r="A3" s="15">
        <v>1</v>
      </c>
      <c r="B3" s="16" t="s">
        <v>10</v>
      </c>
      <c r="C3" s="16" t="s">
        <v>11</v>
      </c>
      <c r="D3" s="16" t="s">
        <v>12</v>
      </c>
      <c r="E3" s="16">
        <v>5000</v>
      </c>
      <c r="F3" s="16" t="s">
        <v>13</v>
      </c>
      <c r="G3" s="16">
        <v>0.24</v>
      </c>
      <c r="H3" s="16">
        <v>1200</v>
      </c>
      <c r="I3" s="25"/>
      <c r="J3" s="25"/>
      <c r="K3" s="25"/>
      <c r="L3" s="25"/>
      <c r="M3" s="25"/>
      <c r="N3" s="25"/>
      <c r="O3" s="25"/>
      <c r="P3" s="25"/>
      <c r="Q3" s="25"/>
      <c r="R3" s="25"/>
      <c r="S3" s="25"/>
      <c r="T3" s="25"/>
      <c r="U3" s="25"/>
      <c r="V3" s="25"/>
    </row>
    <row r="4" ht="217" customHeight="1" spans="1:22">
      <c r="A4" s="15">
        <v>2</v>
      </c>
      <c r="B4" s="16" t="s">
        <v>14</v>
      </c>
      <c r="C4" s="16" t="s">
        <v>11</v>
      </c>
      <c r="D4" s="16" t="s">
        <v>12</v>
      </c>
      <c r="E4" s="16">
        <v>5000</v>
      </c>
      <c r="F4" s="16" t="s">
        <v>13</v>
      </c>
      <c r="G4" s="16">
        <v>0.24</v>
      </c>
      <c r="H4" s="16">
        <v>1200</v>
      </c>
      <c r="I4" s="25"/>
      <c r="J4" s="25"/>
      <c r="K4" s="25"/>
      <c r="L4" s="25"/>
      <c r="M4" s="25"/>
      <c r="N4" s="25"/>
      <c r="O4" s="25"/>
      <c r="P4" s="25"/>
      <c r="Q4" s="25"/>
      <c r="R4" s="25"/>
      <c r="S4" s="25"/>
      <c r="T4" s="25"/>
      <c r="U4" s="25"/>
      <c r="V4" s="25"/>
    </row>
    <row r="5" ht="26.25" spans="1:8">
      <c r="A5" s="15">
        <v>3</v>
      </c>
      <c r="B5" s="16" t="s">
        <v>15</v>
      </c>
      <c r="C5" s="16" t="s">
        <v>11</v>
      </c>
      <c r="D5" s="16" t="s">
        <v>12</v>
      </c>
      <c r="E5" s="16">
        <v>5000</v>
      </c>
      <c r="F5" s="16" t="s">
        <v>13</v>
      </c>
      <c r="G5" s="16">
        <v>0.24</v>
      </c>
      <c r="H5" s="16">
        <v>1200</v>
      </c>
    </row>
    <row r="6" ht="14.25" spans="1:8">
      <c r="A6" s="15">
        <v>4</v>
      </c>
      <c r="B6" s="16" t="s">
        <v>16</v>
      </c>
      <c r="C6" s="16" t="s">
        <v>17</v>
      </c>
      <c r="D6" s="16" t="s">
        <v>18</v>
      </c>
      <c r="E6" s="16">
        <v>5000</v>
      </c>
      <c r="F6" s="16" t="s">
        <v>19</v>
      </c>
      <c r="G6" s="16">
        <v>4.5</v>
      </c>
      <c r="H6" s="16">
        <v>22500</v>
      </c>
    </row>
    <row r="7" ht="14.25" spans="1:8">
      <c r="A7" s="15">
        <v>3</v>
      </c>
      <c r="B7" s="16" t="s">
        <v>20</v>
      </c>
      <c r="C7" s="16" t="s">
        <v>21</v>
      </c>
      <c r="D7" s="16" t="s">
        <v>22</v>
      </c>
      <c r="E7" s="16">
        <v>6</v>
      </c>
      <c r="F7" s="16" t="s">
        <v>23</v>
      </c>
      <c r="G7" s="16">
        <v>20</v>
      </c>
      <c r="H7" s="16">
        <v>120</v>
      </c>
    </row>
    <row r="8" ht="26.25" spans="1:8">
      <c r="A8" s="15">
        <v>4</v>
      </c>
      <c r="B8" s="16" t="s">
        <v>24</v>
      </c>
      <c r="C8" s="16" t="s">
        <v>25</v>
      </c>
      <c r="D8" s="16" t="s">
        <v>26</v>
      </c>
      <c r="E8" s="16">
        <v>1</v>
      </c>
      <c r="F8" s="16" t="s">
        <v>27</v>
      </c>
      <c r="G8" s="16">
        <v>3000</v>
      </c>
      <c r="H8" s="16">
        <v>3000</v>
      </c>
    </row>
    <row r="9" ht="203.25" customHeight="1" spans="1:8">
      <c r="A9" s="15">
        <v>5</v>
      </c>
      <c r="B9" s="16" t="s">
        <v>28</v>
      </c>
      <c r="C9" s="17" t="s">
        <v>29</v>
      </c>
      <c r="D9" s="16" t="s">
        <v>30</v>
      </c>
      <c r="E9" s="16">
        <v>10</v>
      </c>
      <c r="F9" s="16" t="s">
        <v>31</v>
      </c>
      <c r="G9" s="16">
        <v>500</v>
      </c>
      <c r="H9" s="16">
        <v>5000</v>
      </c>
    </row>
    <row r="10" ht="14.25" spans="1:8">
      <c r="A10" s="15"/>
      <c r="B10" s="16"/>
      <c r="C10" s="16"/>
      <c r="D10" s="16"/>
      <c r="E10" s="16"/>
      <c r="F10" s="16"/>
      <c r="G10" s="16"/>
      <c r="H10" s="16"/>
    </row>
    <row r="11" ht="26.25" spans="1:8">
      <c r="A11" s="15">
        <v>6</v>
      </c>
      <c r="B11" s="16" t="s">
        <v>32</v>
      </c>
      <c r="C11" s="16" t="s">
        <v>33</v>
      </c>
      <c r="D11" s="16" t="s">
        <v>34</v>
      </c>
      <c r="E11" s="16">
        <v>1</v>
      </c>
      <c r="F11" s="16" t="s">
        <v>27</v>
      </c>
      <c r="G11" s="16">
        <v>80</v>
      </c>
      <c r="H11" s="16">
        <v>80</v>
      </c>
    </row>
    <row r="12" ht="26.25" spans="1:8">
      <c r="A12" s="15">
        <v>7</v>
      </c>
      <c r="B12" s="16" t="s">
        <v>35</v>
      </c>
      <c r="C12" s="16" t="s">
        <v>36</v>
      </c>
      <c r="D12" s="16" t="s">
        <v>37</v>
      </c>
      <c r="E12" s="16">
        <v>1</v>
      </c>
      <c r="F12" s="16" t="s">
        <v>38</v>
      </c>
      <c r="G12" s="16">
        <v>900</v>
      </c>
      <c r="H12" s="16">
        <v>900</v>
      </c>
    </row>
    <row r="13" ht="15" customHeight="1" spans="1:8">
      <c r="A13" s="15">
        <v>8</v>
      </c>
      <c r="B13" s="16" t="s">
        <v>39</v>
      </c>
      <c r="C13" s="17" t="s">
        <v>40</v>
      </c>
      <c r="D13" s="18"/>
      <c r="E13" s="17">
        <v>300</v>
      </c>
      <c r="F13" s="17" t="s">
        <v>19</v>
      </c>
      <c r="G13" s="17">
        <v>5</v>
      </c>
      <c r="H13" s="16">
        <v>1500</v>
      </c>
    </row>
    <row r="14" ht="14.25" spans="1:8">
      <c r="A14" s="15"/>
      <c r="B14" s="16"/>
      <c r="C14" s="19" t="s">
        <v>41</v>
      </c>
      <c r="D14" s="20"/>
      <c r="E14" s="19">
        <v>60</v>
      </c>
      <c r="F14" s="19" t="s">
        <v>19</v>
      </c>
      <c r="G14" s="19">
        <v>20</v>
      </c>
      <c r="H14" s="16">
        <v>1200</v>
      </c>
    </row>
    <row r="15" ht="14.25" spans="1:8">
      <c r="A15" s="15"/>
      <c r="B15" s="16"/>
      <c r="C15" s="16" t="s">
        <v>42</v>
      </c>
      <c r="D15" s="21"/>
      <c r="E15" s="16">
        <v>65</v>
      </c>
      <c r="F15" s="16" t="s">
        <v>38</v>
      </c>
      <c r="G15" s="16">
        <v>20</v>
      </c>
      <c r="H15" s="16">
        <v>1300</v>
      </c>
    </row>
    <row r="16" ht="14.25" spans="1:8">
      <c r="A16" s="22">
        <v>9</v>
      </c>
      <c r="B16" s="23" t="s">
        <v>43</v>
      </c>
      <c r="C16" s="23" t="s">
        <v>44</v>
      </c>
      <c r="D16" s="21"/>
      <c r="E16" s="23">
        <v>1</v>
      </c>
      <c r="F16" s="23" t="s">
        <v>45</v>
      </c>
      <c r="G16" s="23">
        <v>800</v>
      </c>
      <c r="H16" s="23">
        <v>800</v>
      </c>
    </row>
    <row r="17" ht="15" customHeight="1" spans="1:8">
      <c r="A17" s="15" t="s">
        <v>46</v>
      </c>
      <c r="B17" s="15"/>
      <c r="C17" s="15"/>
      <c r="D17" s="15"/>
      <c r="E17" s="15"/>
      <c r="F17" s="15"/>
      <c r="G17" s="15"/>
      <c r="H17" s="15"/>
    </row>
  </sheetData>
  <mergeCells count="13">
    <mergeCell ref="A1:H1"/>
    <mergeCell ref="A17:H17"/>
    <mergeCell ref="A9:A10"/>
    <mergeCell ref="A13:A15"/>
    <mergeCell ref="B9:B10"/>
    <mergeCell ref="B13:B15"/>
    <mergeCell ref="C9:C10"/>
    <mergeCell ref="D9:D10"/>
    <mergeCell ref="E9:E10"/>
    <mergeCell ref="F9:F10"/>
    <mergeCell ref="G9:G10"/>
    <mergeCell ref="H9:H10"/>
    <mergeCell ref="I1:V4"/>
  </mergeCells>
  <pageMargins left="0.590551181102362" right="0.236220472440945" top="0.748031496062992" bottom="0.551181102362205"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workbookViewId="0">
      <selection activeCell="J3" sqref="J3"/>
    </sheetView>
  </sheetViews>
  <sheetFormatPr defaultColWidth="8" defaultRowHeight="13.5" outlineLevelRow="2" outlineLevelCol="4"/>
  <cols>
    <col min="2" max="2" width="74.5" style="6" customWidth="1"/>
    <col min="3" max="3" width="4.5" customWidth="1"/>
    <col min="4" max="4" width="7.125" style="7" customWidth="1"/>
    <col min="5" max="5" width="8.625" customWidth="1"/>
  </cols>
  <sheetData>
    <row r="1" ht="30" customHeight="1" spans="1:5">
      <c r="A1" s="9" t="s">
        <v>47</v>
      </c>
      <c r="B1" s="9"/>
      <c r="C1" s="9"/>
      <c r="D1" s="9"/>
      <c r="E1" s="9"/>
    </row>
    <row r="2" s="5" customFormat="1" ht="60.95" customHeight="1" spans="1:5">
      <c r="A2" s="10" t="s">
        <v>48</v>
      </c>
      <c r="B2" s="11" t="s">
        <v>49</v>
      </c>
      <c r="C2" s="11" t="s">
        <v>6</v>
      </c>
      <c r="D2" s="11" t="s">
        <v>50</v>
      </c>
      <c r="E2" s="11" t="s">
        <v>51</v>
      </c>
    </row>
    <row r="3" ht="378" customHeight="1" spans="1:5">
      <c r="A3" s="12" t="s">
        <v>52</v>
      </c>
      <c r="B3" s="13" t="s">
        <v>53</v>
      </c>
      <c r="C3" s="14">
        <v>1</v>
      </c>
      <c r="D3" s="14">
        <v>420000</v>
      </c>
      <c r="E3" s="14">
        <f>D3*C3</f>
        <v>420000</v>
      </c>
    </row>
  </sheetData>
  <mergeCells count="1">
    <mergeCell ref="A1:E1"/>
  </mergeCells>
  <pageMargins left="0.590551181102362" right="0.236220472440945" top="0.748031496062992" bottom="0.551181102362205"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workbookViewId="0">
      <selection activeCell="I11" sqref="I11"/>
    </sheetView>
  </sheetViews>
  <sheetFormatPr defaultColWidth="8" defaultRowHeight="13.5" outlineLevelRow="2" outlineLevelCol="4"/>
  <cols>
    <col min="2" max="2" width="74.5" style="6" customWidth="1"/>
    <col min="3" max="3" width="4.5" customWidth="1"/>
    <col min="4" max="4" width="7.125" style="7" customWidth="1"/>
    <col min="5" max="5" width="8.625" customWidth="1"/>
  </cols>
  <sheetData>
    <row r="1" ht="30" customHeight="1" spans="1:5">
      <c r="A1" s="9" t="s">
        <v>54</v>
      </c>
      <c r="B1" s="9"/>
      <c r="C1" s="9"/>
      <c r="D1" s="9"/>
      <c r="E1" s="9"/>
    </row>
    <row r="2" s="5" customFormat="1" ht="60.95" customHeight="1" spans="1:5">
      <c r="A2" s="10" t="s">
        <v>48</v>
      </c>
      <c r="B2" s="11" t="s">
        <v>49</v>
      </c>
      <c r="C2" s="11" t="s">
        <v>6</v>
      </c>
      <c r="D2" s="11" t="s">
        <v>50</v>
      </c>
      <c r="E2" s="11" t="s">
        <v>51</v>
      </c>
    </row>
    <row r="3" ht="378" customHeight="1" spans="1:5">
      <c r="A3" s="12" t="s">
        <v>55</v>
      </c>
      <c r="B3" s="13" t="s">
        <v>56</v>
      </c>
      <c r="C3" s="14">
        <v>6</v>
      </c>
      <c r="D3" s="14">
        <v>90000</v>
      </c>
      <c r="E3" s="14">
        <f>D3*C3</f>
        <v>540000</v>
      </c>
    </row>
  </sheetData>
  <mergeCells count="1">
    <mergeCell ref="A1:E1"/>
  </mergeCells>
  <pageMargins left="0.590551181102362" right="0.236220472440945" top="0.748031496062992" bottom="0.551181102362205"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workbookViewId="0">
      <selection activeCell="J3" sqref="J3"/>
    </sheetView>
  </sheetViews>
  <sheetFormatPr defaultColWidth="8" defaultRowHeight="13.5" outlineLevelRow="2" outlineLevelCol="4"/>
  <cols>
    <col min="2" max="2" width="74.5" style="6" customWidth="1"/>
    <col min="3" max="3" width="6.375" customWidth="1"/>
    <col min="4" max="4" width="7.125" style="7" customWidth="1"/>
    <col min="5" max="5" width="8.625" customWidth="1"/>
  </cols>
  <sheetData>
    <row r="1" ht="30" customHeight="1" spans="1:5">
      <c r="A1" s="9" t="s">
        <v>57</v>
      </c>
      <c r="B1" s="9"/>
      <c r="C1" s="9"/>
      <c r="D1" s="9"/>
      <c r="E1" s="9"/>
    </row>
    <row r="2" s="5" customFormat="1" ht="60.95" customHeight="1" spans="1:5">
      <c r="A2" s="10" t="s">
        <v>58</v>
      </c>
      <c r="B2" s="11" t="s">
        <v>49</v>
      </c>
      <c r="C2" s="11" t="s">
        <v>59</v>
      </c>
      <c r="D2" s="11" t="s">
        <v>50</v>
      </c>
      <c r="E2" s="11" t="s">
        <v>51</v>
      </c>
    </row>
    <row r="3" ht="378" customHeight="1" spans="1:5">
      <c r="A3" s="12" t="s">
        <v>60</v>
      </c>
      <c r="B3" s="13" t="s">
        <v>61</v>
      </c>
      <c r="C3" s="14">
        <v>1</v>
      </c>
      <c r="D3" s="14">
        <v>8000000</v>
      </c>
      <c r="E3" s="14">
        <f>D3*C3</f>
        <v>8000000</v>
      </c>
    </row>
  </sheetData>
  <mergeCells count="1">
    <mergeCell ref="A1:E1"/>
  </mergeCells>
  <pageMargins left="0.590551181102362" right="0.236220472440945" top="0.748031496062992" bottom="0.551181102362205"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workbookViewId="0">
      <selection activeCell="B3" sqref="B3"/>
    </sheetView>
  </sheetViews>
  <sheetFormatPr defaultColWidth="8" defaultRowHeight="13.5" outlineLevelRow="2" outlineLevelCol="4"/>
  <cols>
    <col min="2" max="2" width="74.5" style="6" customWidth="1"/>
    <col min="3" max="3" width="6.375" customWidth="1"/>
    <col min="4" max="4" width="7.125" style="7" customWidth="1"/>
    <col min="5" max="5" width="8.625" customWidth="1"/>
  </cols>
  <sheetData>
    <row r="1" ht="30" customHeight="1" spans="1:5">
      <c r="A1" s="9" t="s">
        <v>62</v>
      </c>
      <c r="B1" s="9"/>
      <c r="C1" s="9"/>
      <c r="D1" s="9"/>
      <c r="E1" s="9"/>
    </row>
    <row r="2" s="5" customFormat="1" ht="60.95" customHeight="1" spans="1:5">
      <c r="A2" s="10" t="s">
        <v>58</v>
      </c>
      <c r="B2" s="11" t="s">
        <v>49</v>
      </c>
      <c r="C2" s="11" t="s">
        <v>63</v>
      </c>
      <c r="D2" s="11" t="s">
        <v>50</v>
      </c>
      <c r="E2" s="11" t="s">
        <v>51</v>
      </c>
    </row>
    <row r="3" ht="378" customHeight="1" spans="1:5">
      <c r="A3" s="12" t="s">
        <v>64</v>
      </c>
      <c r="B3" s="13" t="s">
        <v>65</v>
      </c>
      <c r="C3" s="14">
        <v>1</v>
      </c>
      <c r="D3" s="14">
        <v>200000</v>
      </c>
      <c r="E3" s="14">
        <f>D3*C3</f>
        <v>200000</v>
      </c>
    </row>
  </sheetData>
  <mergeCells count="1">
    <mergeCell ref="A1:E1"/>
  </mergeCells>
  <pageMargins left="0.590551181102362" right="0.236220472440945" top="0.748031496062992" bottom="0.551181102362205"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workbookViewId="0">
      <selection activeCell="D3" sqref="D3"/>
    </sheetView>
  </sheetViews>
  <sheetFormatPr defaultColWidth="8" defaultRowHeight="13.5" outlineLevelRow="2" outlineLevelCol="4"/>
  <cols>
    <col min="2" max="2" width="74.5" style="6" customWidth="1"/>
    <col min="3" max="3" width="6.375" customWidth="1"/>
    <col min="4" max="4" width="7.125" style="7" customWidth="1"/>
    <col min="5" max="5" width="8.625" customWidth="1"/>
  </cols>
  <sheetData>
    <row r="1" ht="30" customHeight="1" spans="1:5">
      <c r="A1" s="8" t="s">
        <v>66</v>
      </c>
      <c r="B1" s="9"/>
      <c r="C1" s="9"/>
      <c r="D1" s="9"/>
      <c r="E1" s="9"/>
    </row>
    <row r="2" s="5" customFormat="1" ht="60.95" customHeight="1" spans="1:5">
      <c r="A2" s="10" t="s">
        <v>58</v>
      </c>
      <c r="B2" s="11" t="s">
        <v>49</v>
      </c>
      <c r="C2" s="11" t="s">
        <v>63</v>
      </c>
      <c r="D2" s="11" t="s">
        <v>50</v>
      </c>
      <c r="E2" s="11" t="s">
        <v>51</v>
      </c>
    </row>
    <row r="3" ht="378" customHeight="1" spans="1:5">
      <c r="A3" s="12" t="s">
        <v>67</v>
      </c>
      <c r="B3" s="13" t="s">
        <v>68</v>
      </c>
      <c r="C3" s="14">
        <v>1</v>
      </c>
      <c r="D3" s="14">
        <v>200000</v>
      </c>
      <c r="E3" s="14">
        <f>D3*C3</f>
        <v>200000</v>
      </c>
    </row>
  </sheetData>
  <mergeCells count="1">
    <mergeCell ref="A1:E1"/>
  </mergeCells>
  <pageMargins left="0.590551181102362" right="0.236220472440945" top="0.748031496062992" bottom="0.551181102362205"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workbookViewId="0">
      <selection activeCell="F3" sqref="F3"/>
    </sheetView>
  </sheetViews>
  <sheetFormatPr defaultColWidth="8" defaultRowHeight="13.5" outlineLevelRow="2" outlineLevelCol="4"/>
  <cols>
    <col min="2" max="2" width="74.5" style="6" customWidth="1"/>
    <col min="3" max="3" width="6.375" customWidth="1"/>
    <col min="4" max="4" width="7.125" style="7" customWidth="1"/>
    <col min="5" max="5" width="8.625" customWidth="1"/>
  </cols>
  <sheetData>
    <row r="1" ht="30" customHeight="1" spans="1:5">
      <c r="A1" s="8" t="s">
        <v>69</v>
      </c>
      <c r="B1" s="9"/>
      <c r="C1" s="9"/>
      <c r="D1" s="9"/>
      <c r="E1" s="9"/>
    </row>
    <row r="2" s="5" customFormat="1" ht="60.95" customHeight="1" spans="1:5">
      <c r="A2" s="10" t="s">
        <v>58</v>
      </c>
      <c r="B2" s="11" t="s">
        <v>49</v>
      </c>
      <c r="C2" s="11" t="s">
        <v>63</v>
      </c>
      <c r="D2" s="11" t="s">
        <v>50</v>
      </c>
      <c r="E2" s="11" t="s">
        <v>51</v>
      </c>
    </row>
    <row r="3" ht="378" customHeight="1" spans="1:5">
      <c r="A3" s="12" t="s">
        <v>70</v>
      </c>
      <c r="B3" s="13" t="s">
        <v>71</v>
      </c>
      <c r="C3" s="14">
        <v>1</v>
      </c>
      <c r="D3" s="14">
        <v>40000</v>
      </c>
      <c r="E3" s="14">
        <f>D3*C3</f>
        <v>40000</v>
      </c>
    </row>
  </sheetData>
  <mergeCells count="1">
    <mergeCell ref="A1:E1"/>
  </mergeCells>
  <pageMargins left="0.590551181102362" right="0.236220472440945" top="0.748031496062992" bottom="0.551181102362205"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tabSelected="1" workbookViewId="0">
      <selection activeCell="B6" sqref="B6"/>
    </sheetView>
  </sheetViews>
  <sheetFormatPr defaultColWidth="9" defaultRowHeight="13.5" outlineLevelRow="2" outlineLevelCol="3"/>
  <cols>
    <col min="1" max="1" width="29" customWidth="1"/>
    <col min="4" max="4" width="28.25" customWidth="1"/>
  </cols>
  <sheetData>
    <row r="1" customHeight="1" spans="1:4">
      <c r="A1" s="1" t="s">
        <v>72</v>
      </c>
      <c r="B1" s="1"/>
      <c r="C1" s="1"/>
      <c r="D1" s="1"/>
    </row>
    <row r="2" ht="24" spans="1:4">
      <c r="A2" s="2" t="s">
        <v>49</v>
      </c>
      <c r="B2" s="2" t="s">
        <v>6</v>
      </c>
      <c r="C2" s="2" t="s">
        <v>50</v>
      </c>
      <c r="D2" s="2" t="s">
        <v>51</v>
      </c>
    </row>
    <row r="3" ht="48" spans="1:4">
      <c r="A3" s="3" t="s">
        <v>73</v>
      </c>
      <c r="B3" s="4">
        <v>10000</v>
      </c>
      <c r="C3" s="4">
        <v>2.5</v>
      </c>
      <c r="D3" s="4">
        <v>25000</v>
      </c>
    </row>
  </sheetData>
  <mergeCells count="1">
    <mergeCell ref="A1:D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8</vt:i4>
      </vt:variant>
    </vt:vector>
  </HeadingPairs>
  <TitlesOfParts>
    <vt:vector size="8" baseType="lpstr">
      <vt:lpstr>项目一</vt:lpstr>
      <vt:lpstr>项目二</vt:lpstr>
      <vt:lpstr>项目三</vt:lpstr>
      <vt:lpstr>项目四</vt:lpstr>
      <vt:lpstr>项目五</vt:lpstr>
      <vt:lpstr>项目六</vt:lpstr>
      <vt:lpstr>项目七</vt:lpstr>
      <vt:lpstr>项目八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Token</dc:creator>
  <cp:lastModifiedBy>三丫</cp:lastModifiedBy>
  <cp:revision>0</cp:revision>
  <dcterms:created xsi:type="dcterms:W3CDTF">2015-06-05T18:19:00Z</dcterms:created>
  <cp:lastPrinted>2024-02-23T02:04:00Z</cp:lastPrinted>
  <dcterms:modified xsi:type="dcterms:W3CDTF">2024-08-05T03:15:00Z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6503300BCB3E4B1FA330C4D39827CC62_13</vt:lpwstr>
  </property>
  <property fmtid="{D5CDD505-2E9C-101B-9397-08002B2CF9AE}" pid="3" name="KSOProductBuildVer">
    <vt:lpwstr>2052-12.1.0.16929</vt:lpwstr>
  </property>
</Properties>
</file>